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<sst xmlns="http://schemas.openxmlformats.org/spreadsheetml/2006/main" count="125" uniqueCount="72">
  <si>
    <t>工事費内訳書</t>
  </si>
  <si>
    <t>住　　　　所</t>
  </si>
  <si>
    <t>商号又は名称</t>
  </si>
  <si>
    <t>代 表 者 名</t>
  </si>
  <si>
    <t>工 事 名</t>
  </si>
  <si>
    <t>Ｒ３徳土　明神川　鳴・瀬戸明神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</si>
  <si>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</si>
  <si>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</si>
  <si>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</si>
  <si>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</si>
  <si>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</si>
  <si>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</si>
  <si>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</si>
  <si>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</si>
  <si>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</si>
  <si>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法面整形工</t>
  </si>
  <si>
    <t>法面整形(切土部)</t>
  </si>
  <si>
    <t>m2</t>
  </si>
  <si>
    <t>残土処理工</t>
  </si>
  <si>
    <t>土砂等運搬</t>
  </si>
  <si>
    <t>m3</t>
  </si>
  <si>
    <t>残土等処分</t>
  </si>
  <si>
    <t>擁壁護岸工</t>
  </si>
  <si>
    <t>作業土工</t>
  </si>
  <si>
    <t>床掘り(掘削)</t>
  </si>
  <si>
    <t>埋戻し</t>
  </si>
  <si>
    <t>基面整正</t>
  </si>
  <si>
    <t>場所打擁壁工(構造物単位)</t>
  </si>
  <si>
    <t>重力式擁壁
　1号重力式擁壁
　W/C≦60%</t>
  </si>
  <si>
    <t>重力式擁壁
　2号重力式擁壁
　W/C≦60%</t>
  </si>
  <si>
    <t>止水板</t>
  </si>
  <si>
    <t>m</t>
  </si>
  <si>
    <t>場所打擁壁工
　ｺﾝｸﾘｰﾄ護岸擁壁</t>
  </si>
  <si>
    <t>基礎材</t>
  </si>
  <si>
    <t>ｺﾝｸﾘｰﾄ
　W/C≦60%</t>
  </si>
  <si>
    <t>鉄筋</t>
  </si>
  <si>
    <t>t</t>
  </si>
  <si>
    <t>目地板</t>
  </si>
  <si>
    <t>型枠</t>
  </si>
  <si>
    <t>場所打擁壁工
　1号嵩上げ擁壁</t>
  </si>
  <si>
    <t xml:space="preserve">ｺﾝｸﾘｰﾄはつり　</t>
  </si>
  <si>
    <t xml:space="preserve">削孔　</t>
  </si>
  <si>
    <t>孔</t>
  </si>
  <si>
    <t>付帯道路工</t>
  </si>
  <si>
    <t>ｱｽﾌｧﾙﾄ舗装工</t>
  </si>
  <si>
    <t>上層路盤(歩道部)</t>
  </si>
  <si>
    <t>表層(歩道部)</t>
  </si>
  <si>
    <t>構造物撤去工</t>
  </si>
  <si>
    <t>構造物取壊し工</t>
  </si>
  <si>
    <t>舗装版切断</t>
  </si>
  <si>
    <t>舗装版破砕</t>
  </si>
  <si>
    <t>運搬処理工</t>
  </si>
  <si>
    <t>殻運搬</t>
  </si>
  <si>
    <t>殻処分</t>
  </si>
  <si>
    <t>建設汚泥運搬処理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</si>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</sst>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G11+G17+G39+G43+G51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120.0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20</v>
      </c>
      <c r="F16" s="13" t="n">
        <v>120.0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22</v>
      </c>
      <c r="C17" s="11"/>
      <c r="D17" s="11"/>
      <c r="E17" s="12" t="s">
        <v>13</v>
      </c>
      <c r="F17" s="13" t="n">
        <v>1.0</v>
      </c>
      <c r="G17" s="15">
        <f>G18+G22+G26+G33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20</v>
      </c>
      <c r="F19" s="13" t="n">
        <v>200.0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20</v>
      </c>
      <c r="F20" s="13" t="n">
        <v>70.0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80.0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20</v>
      </c>
      <c r="F23" s="13" t="n">
        <v>18.0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20</v>
      </c>
      <c r="F24" s="13" t="n">
        <v>4.0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3.0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G27+G28+G29+G30+G31+G32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17</v>
      </c>
      <c r="F27" s="13" t="n">
        <v>140.0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20</v>
      </c>
      <c r="F28" s="13" t="n">
        <v>69.0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36</v>
      </c>
      <c r="F29" s="14" t="n">
        <v>0.21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37</v>
      </c>
      <c r="E30" s="12" t="s">
        <v>17</v>
      </c>
      <c r="F30" s="13" t="n">
        <v>7.0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30</v>
      </c>
      <c r="E31" s="12" t="s">
        <v>31</v>
      </c>
      <c r="F31" s="13" t="n">
        <v>28.0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17</v>
      </c>
      <c r="F32" s="13" t="n">
        <v>180.0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39</v>
      </c>
      <c r="D33" s="11"/>
      <c r="E33" s="12" t="s">
        <v>13</v>
      </c>
      <c r="F33" s="13" t="n">
        <v>1.0</v>
      </c>
      <c r="G33" s="15">
        <f>G34+G35+G36+G37+G38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34</v>
      </c>
      <c r="E34" s="12" t="s">
        <v>20</v>
      </c>
      <c r="F34" s="14" t="n">
        <v>0.4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35</v>
      </c>
      <c r="E35" s="12" t="s">
        <v>36</v>
      </c>
      <c r="F35" s="14" t="n">
        <v>0.004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38</v>
      </c>
      <c r="E36" s="12" t="s">
        <v>17</v>
      </c>
      <c r="F36" s="13" t="n">
        <v>3.0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40</v>
      </c>
      <c r="E37" s="12" t="s">
        <v>17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41</v>
      </c>
      <c r="E38" s="12" t="s">
        <v>42</v>
      </c>
      <c r="F38" s="13" t="n">
        <v>8.0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43</v>
      </c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44</v>
      </c>
      <c r="D40" s="11"/>
      <c r="E40" s="12" t="s">
        <v>13</v>
      </c>
      <c r="F40" s="13" t="n">
        <v>1.0</v>
      </c>
      <c r="G40" s="15">
        <f>G41+G42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45</v>
      </c>
      <c r="E41" s="12" t="s">
        <v>17</v>
      </c>
      <c r="F41" s="13" t="n">
        <v>65.0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46</v>
      </c>
      <c r="E42" s="12" t="s">
        <v>17</v>
      </c>
      <c r="F42" s="13" t="n">
        <v>65.0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47</v>
      </c>
      <c r="C43" s="11"/>
      <c r="D43" s="11"/>
      <c r="E43" s="12" t="s">
        <v>13</v>
      </c>
      <c r="F43" s="13" t="n">
        <v>1.0</v>
      </c>
      <c r="G43" s="15">
        <f>G44+G47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48</v>
      </c>
      <c r="D44" s="11"/>
      <c r="E44" s="12" t="s">
        <v>13</v>
      </c>
      <c r="F44" s="13" t="n">
        <v>1.0</v>
      </c>
      <c r="G44" s="15">
        <f>G45+G46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49</v>
      </c>
      <c r="E45" s="12" t="s">
        <v>31</v>
      </c>
      <c r="F45" s="13" t="n">
        <v>136.0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50</v>
      </c>
      <c r="E46" s="12" t="s">
        <v>17</v>
      </c>
      <c r="F46" s="13" t="n">
        <v>65.0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51</v>
      </c>
      <c r="D47" s="11"/>
      <c r="E47" s="12" t="s">
        <v>13</v>
      </c>
      <c r="F47" s="13" t="n">
        <v>1.0</v>
      </c>
      <c r="G47" s="15">
        <f>G48+G49+G50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52</v>
      </c>
      <c r="E48" s="12" t="s">
        <v>20</v>
      </c>
      <c r="F48" s="13" t="n">
        <v>3.0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53</v>
      </c>
      <c r="E49" s="12" t="s">
        <v>20</v>
      </c>
      <c r="F49" s="13" t="n">
        <v>3.0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54</v>
      </c>
      <c r="E50" s="12" t="s">
        <v>20</v>
      </c>
      <c r="F50" s="14" t="n">
        <v>0.1</v>
      </c>
      <c r="G50" s="16"/>
      <c r="I50" s="17" t="n">
        <v>41.0</v>
      </c>
      <c r="J50" s="18" t="n">
        <v>4.0</v>
      </c>
    </row>
    <row r="51" ht="42.0" customHeight="true">
      <c r="A51" s="10"/>
      <c r="B51" s="11" t="s">
        <v>55</v>
      </c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2.0</v>
      </c>
    </row>
    <row r="52" ht="42.0" customHeight="true">
      <c r="A52" s="10"/>
      <c r="B52" s="11"/>
      <c r="C52" s="11" t="s">
        <v>56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57</v>
      </c>
      <c r="E53" s="12" t="s">
        <v>58</v>
      </c>
      <c r="F53" s="13" t="n">
        <v>100.0</v>
      </c>
      <c r="G53" s="16"/>
      <c r="I53" s="17" t="n">
        <v>44.0</v>
      </c>
      <c r="J53" s="18" t="n">
        <v>4.0</v>
      </c>
    </row>
    <row r="54" ht="42.0" customHeight="true">
      <c r="A54" s="10" t="s">
        <v>59</v>
      </c>
      <c r="B54" s="11"/>
      <c r="C54" s="11"/>
      <c r="D54" s="11"/>
      <c r="E54" s="12" t="s">
        <v>13</v>
      </c>
      <c r="F54" s="13" t="n">
        <v>1.0</v>
      </c>
      <c r="G54" s="15">
        <f>G11+G17+G39+G43+G51</f>
      </c>
      <c r="I54" s="17" t="n">
        <v>45.0</v>
      </c>
      <c r="J54" s="18" t="n">
        <v>20.0</v>
      </c>
    </row>
    <row r="55" ht="42.0" customHeight="true">
      <c r="A55" s="10" t="s">
        <v>60</v>
      </c>
      <c r="B55" s="11"/>
      <c r="C55" s="11"/>
      <c r="D55" s="11"/>
      <c r="E55" s="12" t="s">
        <v>13</v>
      </c>
      <c r="F55" s="13" t="n">
        <v>1.0</v>
      </c>
      <c r="G55" s="15">
        <f>G56+G59</f>
      </c>
      <c r="I55" s="17" t="n">
        <v>46.0</v>
      </c>
      <c r="J55" s="18" t="n">
        <v>200.0</v>
      </c>
    </row>
    <row r="56" ht="42.0" customHeight="true">
      <c r="A56" s="10"/>
      <c r="B56" s="11" t="s">
        <v>61</v>
      </c>
      <c r="C56" s="11"/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2.0</v>
      </c>
    </row>
    <row r="57" ht="42.0" customHeight="true">
      <c r="A57" s="10"/>
      <c r="B57" s="11"/>
      <c r="C57" s="11" t="s">
        <v>62</v>
      </c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63</v>
      </c>
      <c r="E58" s="12" t="s">
        <v>13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/>
      <c r="B59" s="11" t="s">
        <v>64</v>
      </c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/>
    </row>
    <row r="60" ht="42.0" customHeight="true">
      <c r="A60" s="10" t="s">
        <v>65</v>
      </c>
      <c r="B60" s="11"/>
      <c r="C60" s="11"/>
      <c r="D60" s="11"/>
      <c r="E60" s="12" t="s">
        <v>13</v>
      </c>
      <c r="F60" s="13" t="n">
        <v>1.0</v>
      </c>
      <c r="G60" s="15">
        <f>G54+G55</f>
      </c>
      <c r="I60" s="17" t="n">
        <v>51.0</v>
      </c>
      <c r="J60" s="18"/>
    </row>
    <row r="61" ht="42.0" customHeight="true">
      <c r="A61" s="10"/>
      <c r="B61" s="11" t="s">
        <v>66</v>
      </c>
      <c r="C61" s="11"/>
      <c r="D61" s="11"/>
      <c r="E61" s="12" t="s">
        <v>13</v>
      </c>
      <c r="F61" s="13" t="n">
        <v>1.0</v>
      </c>
      <c r="G61" s="16"/>
      <c r="I61" s="17" t="n">
        <v>52.0</v>
      </c>
      <c r="J61" s="18" t="n">
        <v>210.0</v>
      </c>
    </row>
    <row r="62" ht="42.0" customHeight="true">
      <c r="A62" s="10" t="s">
        <v>67</v>
      </c>
      <c r="B62" s="11"/>
      <c r="C62" s="11"/>
      <c r="D62" s="11"/>
      <c r="E62" s="12" t="s">
        <v>13</v>
      </c>
      <c r="F62" s="13" t="n">
        <v>1.0</v>
      </c>
      <c r="G62" s="15">
        <f>G54+G55+G61</f>
      </c>
      <c r="I62" s="17" t="n">
        <v>53.0</v>
      </c>
      <c r="J62" s="18"/>
    </row>
    <row r="63" ht="42.0" customHeight="true">
      <c r="A63" s="10"/>
      <c r="B63" s="11" t="s">
        <v>68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 t="n">
        <v>220.0</v>
      </c>
    </row>
    <row r="64" ht="42.0" customHeight="true">
      <c r="A64" s="10" t="s">
        <v>69</v>
      </c>
      <c r="B64" s="11"/>
      <c r="C64" s="11"/>
      <c r="D64" s="11"/>
      <c r="E64" s="12" t="s">
        <v>13</v>
      </c>
      <c r="F64" s="13" t="n">
        <v>1.0</v>
      </c>
      <c r="G64" s="15">
        <f>G62+G63</f>
      </c>
      <c r="I64" s="17" t="n">
        <v>55.0</v>
      </c>
      <c r="J64" s="18" t="n">
        <v>30.0</v>
      </c>
    </row>
    <row r="65" ht="42.0" customHeight="true">
      <c r="A65" s="19" t="s">
        <v>70</v>
      </c>
      <c r="B65" s="20"/>
      <c r="C65" s="20"/>
      <c r="D65" s="20"/>
      <c r="E65" s="21" t="s">
        <v>71</v>
      </c>
      <c r="F65" s="22" t="s">
        <v>71</v>
      </c>
      <c r="G65" s="24">
        <f>G64</f>
      </c>
      <c r="I65" s="26" t="n">
        <v>56.0</v>
      </c>
      <c r="J6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D20"/>
    <mergeCell ref="D21"/>
    <mergeCell ref="C22:D22"/>
    <mergeCell ref="D23"/>
    <mergeCell ref="D24"/>
    <mergeCell ref="D25"/>
    <mergeCell ref="C26:D26"/>
    <mergeCell ref="D27"/>
    <mergeCell ref="D28"/>
    <mergeCell ref="D29"/>
    <mergeCell ref="D30"/>
    <mergeCell ref="D31"/>
    <mergeCell ref="D32"/>
    <mergeCell ref="C33:D33"/>
    <mergeCell ref="D34"/>
    <mergeCell ref="D35"/>
    <mergeCell ref="D36"/>
    <mergeCell ref="D37"/>
    <mergeCell ref="D38"/>
    <mergeCell ref="B39:D39"/>
    <mergeCell ref="C40:D40"/>
    <mergeCell ref="D41"/>
    <mergeCell ref="D42"/>
    <mergeCell ref="B43:D43"/>
    <mergeCell ref="C44:D44"/>
    <mergeCell ref="D45"/>
    <mergeCell ref="D46"/>
    <mergeCell ref="C47:D47"/>
    <mergeCell ref="D48"/>
    <mergeCell ref="D49"/>
    <mergeCell ref="D50"/>
    <mergeCell ref="B51:D51"/>
    <mergeCell ref="C52:D52"/>
    <mergeCell ref="D53"/>
    <mergeCell ref="A54:D54"/>
    <mergeCell ref="A55:D55"/>
    <mergeCell ref="B56:D56"/>
    <mergeCell ref="C57:D57"/>
    <mergeCell ref="D58"/>
    <mergeCell ref="B59:D59"/>
    <mergeCell ref="A60:D60"/>
    <mergeCell ref="B61:D61"/>
    <mergeCell ref="A62:D62"/>
    <mergeCell ref="B63:D63"/>
    <mergeCell ref="A64:D64"/>
    <mergeCell ref="A65:D6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2021-09-01T00:26:03Z</dcterms:created>
  <dc:creator>Apache POI</dc:creator>
</cp:coreProperties>
</file>